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Highway Liaison\12. Uttlesford District Council\1. Uttlesford Panel Reports\2018-19\4. 25th March 2019\"/>
    </mc:Choice>
  </mc:AlternateContent>
  <bookViews>
    <workbookView xWindow="0" yWindow="0" windowWidth="20496" windowHeight="7452"/>
  </bookViews>
  <sheets>
    <sheet name="Uttlesford" sheetId="1" r:id="rId1"/>
    <sheet name="Sheet1" sheetId="3" r:id="rId2"/>
    <sheet name="Issues" sheetId="2" state="hidden" r:id="rId3"/>
  </sheets>
  <externalReferences>
    <externalReference r:id="rId4"/>
    <externalReference r:id="rId5"/>
  </externalReferences>
  <definedNames>
    <definedName name="_xlnm._FilterDatabase" localSheetId="0" hidden="1">Uttlesford!$A$4:$I$4</definedName>
    <definedName name="_xlnm.Print_Titles" localSheetId="0">Uttlesford!$1:$4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<sst xmlns="http://schemas.openxmlformats.org/spreadsheetml/2006/main" count="401" uniqueCount="207">
  <si>
    <t>Task Name</t>
  </si>
  <si>
    <t>Finish</t>
  </si>
  <si>
    <t>Cost Code</t>
  </si>
  <si>
    <t>Works Description</t>
  </si>
  <si>
    <t>Design Reference Number</t>
  </si>
  <si>
    <t>Allocated Budget</t>
  </si>
  <si>
    <t>CMA approved</t>
  </si>
  <si>
    <t xml:space="preserve">Comments </t>
  </si>
  <si>
    <t>Key:</t>
  </si>
  <si>
    <t>RAG *</t>
  </si>
  <si>
    <t>Parish</t>
  </si>
  <si>
    <t xml:space="preserve">Luke Comments </t>
  </si>
  <si>
    <t>Ref</t>
  </si>
  <si>
    <t>Estimated Finish</t>
  </si>
  <si>
    <t>COMPLETED</t>
  </si>
  <si>
    <t>CANCELLED</t>
  </si>
  <si>
    <t>The Street, High Easter - 40mph buffer speed limit</t>
  </si>
  <si>
    <t>Bridleway 36 Clavering</t>
  </si>
  <si>
    <t>LUTT162036</t>
  </si>
  <si>
    <t>LUTT162016</t>
  </si>
  <si>
    <t>LUTT168010</t>
  </si>
  <si>
    <t>Approved Schemes - For Delivery in 2018/19</t>
  </si>
  <si>
    <t>Scheme name</t>
  </si>
  <si>
    <t>Scheme stage</t>
  </si>
  <si>
    <t>Total scheme</t>
  </si>
  <si>
    <t>Design</t>
  </si>
  <si>
    <t>Feasibility</t>
  </si>
  <si>
    <t>LUTT162045</t>
  </si>
  <si>
    <t xml:space="preserve">LUTT162042 </t>
  </si>
  <si>
    <t>LUTT162064</t>
  </si>
  <si>
    <t>LUTT162065</t>
  </si>
  <si>
    <t>LUTT162066</t>
  </si>
  <si>
    <t xml:space="preserve">LUTT162072 </t>
  </si>
  <si>
    <t>LUTT172011</t>
  </si>
  <si>
    <t>LUTT172003</t>
  </si>
  <si>
    <t>LUTT172004</t>
  </si>
  <si>
    <t>LUTT172005</t>
  </si>
  <si>
    <t>LUTT172016</t>
  </si>
  <si>
    <t>LUTT172017</t>
  </si>
  <si>
    <t>LUTT172019</t>
  </si>
  <si>
    <t>LUTT172020</t>
  </si>
  <si>
    <t>LUTT172023</t>
  </si>
  <si>
    <t>LUTT172024</t>
  </si>
  <si>
    <t>LUTT172025</t>
  </si>
  <si>
    <t>Cambridge Road, Quendon outside Waterbutt Cottages</t>
  </si>
  <si>
    <t>Request for chevron signs to increase awareness of the s-bend</t>
  </si>
  <si>
    <t xml:space="preserve">Request for keep clear markings to enable vehicles to get out of the car park </t>
  </si>
  <si>
    <t>TRO and design works associated with a 40mph buffer and gateway feature</t>
  </si>
  <si>
    <t>Installation of 1 pair of pram crossings outside the access to the Junior School</t>
  </si>
  <si>
    <t>Detailed design and installation of improved signage on the approach to the low bridge as identified in the feasibility study</t>
  </si>
  <si>
    <t>Detailed design and installation of improved signage on the approach to the weight limit as identified in the feasibility study</t>
  </si>
  <si>
    <t>Detailed design and installation of improved signage on the approach to the width restriction as identified in the feasibility study</t>
  </si>
  <si>
    <t>Measures to look at protecting a listed building on a narrow lane from being struck</t>
  </si>
  <si>
    <t>Request to look at the Walden Road junction with Steventon End</t>
  </si>
  <si>
    <t>Deer warning signs on Chelmsford Road Barnston at either end of the village</t>
  </si>
  <si>
    <t>Total Scheme</t>
  </si>
  <si>
    <t>Crix Green Felsted - Signage</t>
  </si>
  <si>
    <t>B1053 / B1054 section between Radwinter and Hempstead - Deer warning signage</t>
  </si>
  <si>
    <t>Bumpstead Road, Hempstead - 40mph buffer speed limit</t>
  </si>
  <si>
    <t>Rookery Lane, Wendens Ambo - Signage amendments</t>
  </si>
  <si>
    <t>Ross Close, Saffron Walden - Pram crossings</t>
  </si>
  <si>
    <t>Hollow Road, Widdington - Advanced height restriction signage</t>
  </si>
  <si>
    <t>North Hall Bridge, Quendon - Advanced height restriction signage</t>
  </si>
  <si>
    <t>B1051 Stansted Road, Stansted - Advanced weight limit signage</t>
  </si>
  <si>
    <t>Chelmsford Road, Barnston - Deer warning signs</t>
  </si>
  <si>
    <t>Ugley Road, Ugley - Width restriction</t>
  </si>
  <si>
    <t>Steventon End, Ashdon - Junction improvements</t>
  </si>
  <si>
    <t xml:space="preserve">Elizabeth Way j/w Lavender Fields, Saffron Walden - Keep clear markings  </t>
  </si>
  <si>
    <t>Walden Road, Little Walden - Speed limit amendments</t>
  </si>
  <si>
    <t xml:space="preserve">Manuden Road, Manuden and Berden - Chevron signs </t>
  </si>
  <si>
    <t>Clavering</t>
  </si>
  <si>
    <t>Felsted</t>
  </si>
  <si>
    <t>Manuden</t>
  </si>
  <si>
    <t>Radwinter</t>
  </si>
  <si>
    <t>Ashdon</t>
  </si>
  <si>
    <t>Little Walden</t>
  </si>
  <si>
    <t>Saffron Walden</t>
  </si>
  <si>
    <t>Quendon</t>
  </si>
  <si>
    <t>Wendens</t>
  </si>
  <si>
    <t>Widdington</t>
  </si>
  <si>
    <t>Hempstead</t>
  </si>
  <si>
    <t>Stansted</t>
  </si>
  <si>
    <t>Ugley</t>
  </si>
  <si>
    <t>Wenden</t>
  </si>
  <si>
    <t>Barnston</t>
  </si>
  <si>
    <t>UPDATE</t>
  </si>
  <si>
    <t>Little Easton</t>
  </si>
  <si>
    <t>High Easter</t>
  </si>
  <si>
    <t>Scheme Category</t>
  </si>
  <si>
    <t>Traffic Management</t>
  </si>
  <si>
    <t>Public Rights of Way</t>
  </si>
  <si>
    <t>Walking</t>
  </si>
  <si>
    <t>Comments</t>
  </si>
  <si>
    <t>Quarter 4</t>
  </si>
  <si>
    <t>Wenden Road, Arkesden - Traffic improvement measures</t>
  </si>
  <si>
    <t>LUTT173001</t>
  </si>
  <si>
    <t>Great Easton</t>
  </si>
  <si>
    <t>Installation of footway between Rebecca Mead and the B184</t>
  </si>
  <si>
    <t>LUTT162067</t>
  </si>
  <si>
    <t>High Easter Road, Barnston - Mini roundabout improvements</t>
  </si>
  <si>
    <t>Installation of works recommended in the feasibility study undertaken in 2017/18</t>
  </si>
  <si>
    <t>Duck Street, Little Easton - 40mph buffer speed limit</t>
  </si>
  <si>
    <t>Implementation of a 40mph buffer speed limit as designed and advertised in 2017-18</t>
  </si>
  <si>
    <t>The Endway, Great Easton - Installation of footway, phase 1</t>
  </si>
  <si>
    <t>Ashdon primary - Advisory 20mph outside the school</t>
  </si>
  <si>
    <t>Request to look into deer warning signage</t>
  </si>
  <si>
    <t>Initial design and TRO for reducing the existing 40mph limit to 30mph and also to introduce a new 40mph buffer limit</t>
  </si>
  <si>
    <t>Feasibility study to look at ways of improving the parking situation outside the Cottages</t>
  </si>
  <si>
    <t>Implementation of signage recommendations following on from the feasibility study undertaken in 2016</t>
  </si>
  <si>
    <t>Further surface improvements following on from works undertaken in 2014</t>
  </si>
  <si>
    <t>This scheme has been earmarked for installation by the direct delivery gang.</t>
  </si>
  <si>
    <t>The need for a Basic Asset Protection Agreement (BAPA) with Network Rail means it will not be possible to install this signage in this financial year.</t>
  </si>
  <si>
    <t>LUTT162060</t>
  </si>
  <si>
    <t>Great Dunmow</t>
  </si>
  <si>
    <t>Installation of a no through road sign</t>
  </si>
  <si>
    <t>This was agreed as an additional scheme for Direct Delivery at the September panel meeting</t>
  </si>
  <si>
    <t>Great Canfield</t>
  </si>
  <si>
    <t>Hatfield Forest approach - Advanced warning low bridge signage</t>
  </si>
  <si>
    <t>LUTT162044</t>
  </si>
  <si>
    <t>Takeley</t>
  </si>
  <si>
    <t>The design and TRO will be progressed towards the end of the financial year.</t>
  </si>
  <si>
    <t>Warning signage for the bends</t>
  </si>
  <si>
    <t>Installation of improved signage as identified in feasibility study undertaken in 2017-18</t>
  </si>
  <si>
    <t>Bullocks Lane, Hope End - No through road</t>
  </si>
  <si>
    <t>Willow Road, Great Dunmow - No through road sign</t>
  </si>
  <si>
    <t>The Parish have reported concerns over speeding.  Implementation of measures outside the school</t>
  </si>
  <si>
    <t>The signage has been installed, awaiting the installation of the wig wags.</t>
  </si>
  <si>
    <t>It will not be possible to install the signage in this financial year, so consideration will need to be given from the 2019-20 budget.</t>
  </si>
  <si>
    <t>The installation is scheduled to commence on the 25th March.</t>
  </si>
  <si>
    <t>Objections had been received which has meant that it is not now possible to install the works in the 2018-19 financial year. Consideration will now need to be given to funding from the 2019-20 budget.</t>
  </si>
  <si>
    <t>At the January meeting the members agreed to the additional £13,500 required to be able to progress the installation of the works.
Physical works are scheduled for the week commencing 11th March.</t>
  </si>
  <si>
    <t xml:space="preserve"> Provisionally Approved Schemes - For Delivery in 2019/20</t>
  </si>
  <si>
    <t>Cambridge Road, Newport - speed limit request</t>
  </si>
  <si>
    <t>Hawkins Hill Little Sampford - speed limit</t>
  </si>
  <si>
    <t>Main Road, Felsted - on the approach to Milch Lane - Safety improvements</t>
  </si>
  <si>
    <t>The Endway, Great Easton - footway phase 2</t>
  </si>
  <si>
    <t>Dunmow Road Leaden Roding - Signage improvements</t>
  </si>
  <si>
    <t>Bolford Street, Thaxted - 40mph buffer speed limit</t>
  </si>
  <si>
    <t>Walden Road, Hadstock -  Signage amendments</t>
  </si>
  <si>
    <t>Audley End Road, Audley End, Saffron Walden - Pedestrian crossing improvements</t>
  </si>
  <si>
    <t>Manuden Road / The Street Manuden - Legal works associated with the kerbing</t>
  </si>
  <si>
    <t>Rosemary Lane junction with North Street, Great Dunmow - Mini roundabout realignment</t>
  </si>
  <si>
    <t>Ashdon Road, Saffron Walden - Traffic flow improvements</t>
  </si>
  <si>
    <t>Stortford Road, Leaden Roding - Speed limit extension</t>
  </si>
  <si>
    <t>Church Street, Saffron Walden - Footway widening and junction study</t>
  </si>
  <si>
    <t xml:space="preserve">Chelmsford Road, Barnston - Road widening design </t>
  </si>
  <si>
    <t>Quendon and Rickling</t>
  </si>
  <si>
    <t>Leaden Roding</t>
  </si>
  <si>
    <t>Thaxted</t>
  </si>
  <si>
    <t>Hadstock</t>
  </si>
  <si>
    <t>Implementation</t>
  </si>
  <si>
    <t>LUTT182020</t>
  </si>
  <si>
    <t>LUTT173002</t>
  </si>
  <si>
    <t>LUTT173004</t>
  </si>
  <si>
    <t>LUTT172030</t>
  </si>
  <si>
    <t>LUTT172031</t>
  </si>
  <si>
    <t>LUTT172037</t>
  </si>
  <si>
    <t>LUTT172034</t>
  </si>
  <si>
    <t>LUTT162043</t>
  </si>
  <si>
    <t>LUTT162052</t>
  </si>
  <si>
    <t>LUTT182006</t>
  </si>
  <si>
    <t>LUTT182013</t>
  </si>
  <si>
    <t>LUTT182015</t>
  </si>
  <si>
    <t>Detailed design for possible road widening following on from feasibility study undertaken in 2015-16</t>
  </si>
  <si>
    <t>Feasibility to look at the possibility of widening the footway close to the junction with Museum Street</t>
  </si>
  <si>
    <t>Request to look at a VAS or traffic calming on the approach to the Primary School</t>
  </si>
  <si>
    <t>Request to consider installing a 40mph buffer and gateway signage</t>
  </si>
  <si>
    <t xml:space="preserve">Request to look at measures to slow traffic on the approach to the village  </t>
  </si>
  <si>
    <t xml:space="preserve">Request to look at a speed limit reduction or pedestrian improvements on the approach to Audley End House </t>
  </si>
  <si>
    <t>Installation of kerbing as identified in feasibility study undertaken in 2017-18</t>
  </si>
  <si>
    <t>Request to look at improving traffic flow through Ashdon Road</t>
  </si>
  <si>
    <t>Extension to the existing 30mph limit on the Stortford Road as looked at originally in 2016</t>
  </si>
  <si>
    <t>2019-20</t>
  </si>
  <si>
    <t>Members provisionally approved this as a P1 project for inclusion in the 2019-20 programme, subject to Cabinet Member approval</t>
  </si>
  <si>
    <t xml:space="preserve">Rands Road, High Roding - 30mph speed limit extension </t>
  </si>
  <si>
    <t>Bumpstead Road, Hempstead -  Implementation of  40mph buffer</t>
  </si>
  <si>
    <t xml:space="preserve">Little Walden - Implementation of amendments to existing speed limit </t>
  </si>
  <si>
    <t>Request to consider extending the existing 30mph limit or introducing a 40mph buffer for the new development</t>
  </si>
  <si>
    <t xml:space="preserve">Request for a 40mph speed limit on Hawkins Hill </t>
  </si>
  <si>
    <t>Request to improve the signage on the approach to the Milch Lane junction for southbound traffic</t>
  </si>
  <si>
    <t>Request to extend the existing 30mph speed limit</t>
  </si>
  <si>
    <t>Request for a chevron on the bend outside The White House</t>
  </si>
  <si>
    <t>Request to install 2 x bus cages outside the Primary school</t>
  </si>
  <si>
    <t>Implementation of speed limit advertised in 2018-19</t>
  </si>
  <si>
    <t>Old Mead Road - Chevrons</t>
  </si>
  <si>
    <t>Braintree Road, Felsted - Bus cages</t>
  </si>
  <si>
    <t>Newport</t>
  </si>
  <si>
    <t>Little Sampford</t>
  </si>
  <si>
    <t>High Roding</t>
  </si>
  <si>
    <t>Henham</t>
  </si>
  <si>
    <t>School Crossing Patrols</t>
  </si>
  <si>
    <t>total scheme</t>
  </si>
  <si>
    <t>LUTT182014</t>
  </si>
  <si>
    <t>LUTT172047</t>
  </si>
  <si>
    <t>LUTT172048</t>
  </si>
  <si>
    <t>LUTT182024</t>
  </si>
  <si>
    <t>LUTT182012</t>
  </si>
  <si>
    <t>LUTT186001</t>
  </si>
  <si>
    <t>TBC</t>
  </si>
  <si>
    <t>Members provisionally approved this as a P2 project for inclusion in the 2019-20 programme, subject to Cabinet Member approval</t>
  </si>
  <si>
    <t>Byway 63 Clavering / Byway 3 Berden</t>
  </si>
  <si>
    <t>LUTT198001</t>
  </si>
  <si>
    <t>Refurbishments works to byway</t>
  </si>
  <si>
    <t>This was a reprofiled scheme from 2018-19 which Members provisionally approved as a P1 project for inclusion in the 2019-20 programme, subject to Cabinet Member approval</t>
  </si>
  <si>
    <t>Cambridge Road, Quendon - 40mph buffer</t>
  </si>
  <si>
    <t>Design and TRO for a 40mph buffer</t>
  </si>
  <si>
    <t>This scheme was installed by the direct delivery gang.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</si>
</sst>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£&quot;#,##0;\-&quot;£&quot;#,##0"/>
    <numFmt numFmtId="44" formatCode="_-&quot;£&quot;* #,##0.00_-;\-&quot;£&quot;* #,##0.00_-;_-&quot;£&quot;* &quot;-&quot;??_-;_-@_-"/>
    <numFmt numFmtId="164" formatCode="&quot;£&quot;#,##0"/>
    <numFmt numFmtId="165" formatCode="ddd\ dd/mm/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rgb="FF363636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363636"/>
      <name val="Arial"/>
      <family val="2"/>
    </font>
    <font>
      <sz val="12"/>
      <color rgb="FF363636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2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22" borderId="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7" fillId="8" borderId="4" applyNumberFormat="0" applyAlignment="0" applyProtection="0"/>
    <xf numFmtId="0" fontId="17" fillId="8" borderId="4" applyNumberFormat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0" fillId="21" borderId="11" applyNumberFormat="0" applyAlignment="0" applyProtection="0"/>
    <xf numFmtId="0" fontId="20" fillId="21" borderId="11" applyNumberFormat="0" applyAlignment="0" applyProtection="0"/>
    <xf numFmtId="0" fontId="20" fillId="21" borderId="11" applyNumberFormat="0" applyAlignment="0" applyProtection="0"/>
    <xf numFmtId="0" fontId="20" fillId="21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108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5" fillId="25" borderId="3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9" fontId="25" fillId="29" borderId="1" xfId="1" applyFont="1" applyFill="1" applyBorder="1" applyAlignment="1">
      <alignment horizontal="center" vertical="center" wrapText="1"/>
    </xf>
    <xf numFmtId="0" fontId="27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NumberFormat="1" applyFont="1" applyFill="1" applyBorder="1" applyAlignment="1">
      <alignment horizontal="center" vertical="center" wrapText="1"/>
    </xf>
    <xf numFmtId="9" fontId="26" fillId="26" borderId="13" xfId="1" applyFont="1" applyFill="1" applyBorder="1" applyAlignment="1">
      <alignment horizontal="center" vertical="center" wrapText="1"/>
    </xf>
    <xf numFmtId="164" fontId="26" fillId="26" borderId="1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6" fillId="27" borderId="1" xfId="0" applyFont="1" applyFill="1" applyBorder="1" applyAlignment="1">
      <alignment vertical="center" wrapText="1"/>
    </xf>
    <xf numFmtId="0" fontId="27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 wrapText="1"/>
    </xf>
    <xf numFmtId="0" fontId="2" fillId="27" borderId="1" xfId="0" applyNumberFormat="1" applyFont="1" applyFill="1" applyBorder="1" applyAlignment="1">
      <alignment horizontal="center" vertical="center" wrapText="1"/>
    </xf>
    <xf numFmtId="14" fontId="2" fillId="27" borderId="1" xfId="0" quotePrefix="1" applyNumberFormat="1" applyFont="1" applyFill="1" applyBorder="1" applyAlignment="1">
      <alignment horizontal="center" vertical="center" wrapText="1"/>
    </xf>
    <xf numFmtId="164" fontId="2" fillId="27" borderId="1" xfId="0" applyNumberFormat="1" applyFont="1" applyFill="1" applyBorder="1" applyAlignment="1">
      <alignment horizontal="right" vertical="center" wrapText="1"/>
    </xf>
    <xf numFmtId="0" fontId="2" fillId="30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top" wrapText="1"/>
    </xf>
    <xf numFmtId="0" fontId="2" fillId="27" borderId="1" xfId="0" applyFont="1" applyFill="1" applyBorder="1" applyAlignment="1">
      <alignment vertical="center" wrapText="1"/>
    </xf>
    <xf numFmtId="0" fontId="25" fillId="26" borderId="1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9" fontId="2" fillId="27" borderId="1" xfId="1" applyFont="1" applyFill="1" applyBorder="1" applyAlignment="1">
      <alignment horizontal="center" vertical="center" wrapText="1"/>
    </xf>
    <xf numFmtId="164" fontId="2" fillId="27" borderId="1" xfId="0" applyNumberFormat="1" applyFont="1" applyFill="1" applyBorder="1" applyAlignment="1">
      <alignment horizontal="right" vertical="center"/>
    </xf>
    <xf numFmtId="0" fontId="2" fillId="31" borderId="1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5" fillId="26" borderId="13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5" fontId="2" fillId="0" borderId="14" xfId="0" applyNumberFormat="1" applyFont="1" applyBorder="1" applyAlignment="1">
      <alignment horizontal="right" vertical="center" wrapText="1"/>
    </xf>
    <xf numFmtId="5" fontId="2" fillId="0" borderId="14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/>
    </xf>
    <xf numFmtId="5" fontId="2" fillId="0" borderId="14" xfId="0" applyNumberFormat="1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5" fontId="2" fillId="0" borderId="14" xfId="0" quotePrefix="1" applyNumberFormat="1" applyFont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164" fontId="25" fillId="27" borderId="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9" fontId="2" fillId="0" borderId="15" xfId="1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5" fontId="2" fillId="0" borderId="16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5" fontId="2" fillId="0" borderId="16" xfId="0" applyNumberFormat="1" applyFont="1" applyFill="1" applyBorder="1" applyAlignment="1">
      <alignment horizontal="right" vertical="center" wrapText="1"/>
    </xf>
    <xf numFmtId="0" fontId="28" fillId="0" borderId="15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9" fontId="2" fillId="0" borderId="0" xfId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5" fontId="6" fillId="0" borderId="14" xfId="0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5" fontId="2" fillId="0" borderId="17" xfId="0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9" fillId="26" borderId="1" xfId="0" applyFont="1" applyFill="1" applyBorder="1" applyAlignment="1">
      <alignment horizontal="center" vertical="center"/>
    </xf>
    <xf numFmtId="0" fontId="29" fillId="26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</cellXfs>
  <cellStyles count="122">
    <cellStyle name="%" xfId="10"/>
    <cellStyle name="% 2" xfId="13"/>
    <cellStyle name="% 3" xfId="14"/>
    <cellStyle name="% 3 2" xfId="15"/>
    <cellStyle name="% 4" xfId="16"/>
    <cellStyle name="% 5" xfId="17"/>
    <cellStyle name="%_BAS" xfId="18"/>
    <cellStyle name="%_BRA" xfId="19"/>
    <cellStyle name="%_BRE" xfId="20"/>
    <cellStyle name="%_CHE" xfId="21"/>
    <cellStyle name="%_Coding Lookup Tables" xfId="22"/>
    <cellStyle name="%_COL" xfId="23"/>
    <cellStyle name="%_EPP" xfId="24"/>
    <cellStyle name="%_HAR" xfId="25"/>
    <cellStyle name="%_HLW" xfId="26"/>
    <cellStyle name="%_MAL" xfId="27"/>
    <cellStyle name="%_ROC" xfId="28"/>
    <cellStyle name="%_TEN" xfId="29"/>
    <cellStyle name="%_UTT" xfId="30"/>
    <cellStyle name="%_Uttlesford" xfId="12"/>
    <cellStyle name="20% - Accent1 2" xfId="31"/>
    <cellStyle name="20% - Accent2 2" xfId="32"/>
    <cellStyle name="20% - Accent3 2" xfId="33"/>
    <cellStyle name="20% - Accent4 2" xfId="34"/>
    <cellStyle name="20% - Accent5 2" xfId="35"/>
    <cellStyle name="20% - Accent6 2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Calculation 3" xfId="57"/>
    <cellStyle name="Calculation 4" xfId="58"/>
    <cellStyle name="Calculation 5" xfId="59"/>
    <cellStyle name="Check Cell 2" xfId="60"/>
    <cellStyle name="Currency 10" xfId="5"/>
    <cellStyle name="Currency 10 2" xfId="6"/>
    <cellStyle name="Currency 11" xfId="7"/>
    <cellStyle name="Currency 12" xfId="61"/>
    <cellStyle name="Currency 13" xfId="62"/>
    <cellStyle name="Currency 14" xfId="63"/>
    <cellStyle name="Currency 15" xfId="64"/>
    <cellStyle name="Currency 16" xfId="65"/>
    <cellStyle name="Currency 17" xfId="66"/>
    <cellStyle name="Currency 18" xfId="67"/>
    <cellStyle name="Currency 2" xfId="68"/>
    <cellStyle name="Currency 2 2" xfId="4"/>
    <cellStyle name="Currency 2 2 2" xfId="8"/>
    <cellStyle name="Currency 2 2 3" xfId="69"/>
    <cellStyle name="Currency 2 2 4" xfId="70"/>
    <cellStyle name="Currency 2 3" xfId="71"/>
    <cellStyle name="Currency 2 4" xfId="72"/>
    <cellStyle name="Currency 3" xfId="73"/>
    <cellStyle name="Currency 3 2" xfId="74"/>
    <cellStyle name="Currency 3 3" xfId="75"/>
    <cellStyle name="Currency 4" xfId="76"/>
    <cellStyle name="Currency 5" xfId="77"/>
    <cellStyle name="Currency 6" xfId="78"/>
    <cellStyle name="Currency 7" xfId="79"/>
    <cellStyle name="Currency 8" xfId="80"/>
    <cellStyle name="Currency 9" xfId="81"/>
    <cellStyle name="Explanatory Text 2" xfId="82"/>
    <cellStyle name="Good 2" xfId="83"/>
    <cellStyle name="Heading 1 2" xfId="84"/>
    <cellStyle name="Heading 2 2" xfId="85"/>
    <cellStyle name="Heading 3 2" xfId="86"/>
    <cellStyle name="Heading 4 2" xfId="87"/>
    <cellStyle name="Input 2" xfId="88"/>
    <cellStyle name="Input 3" xfId="89"/>
    <cellStyle name="Input 4" xfId="90"/>
    <cellStyle name="Input 5" xfId="91"/>
    <cellStyle name="Linked Cell 2" xfId="92"/>
    <cellStyle name="Neutral 2" xfId="93"/>
    <cellStyle name="Normal" xfId="0" builtinId="0"/>
    <cellStyle name="Normal 10" xfId="94"/>
    <cellStyle name="Normal 11" xfId="95"/>
    <cellStyle name="Normal 2" xfId="2"/>
    <cellStyle name="Normal 2 2" xfId="3"/>
    <cellStyle name="Normal 2_Uttlesford" xfId="96"/>
    <cellStyle name="Normal 3" xfId="97"/>
    <cellStyle name="Normal 4" xfId="98"/>
    <cellStyle name="Normal 4 2" xfId="99"/>
    <cellStyle name="Normal 4_On hold_to be sent" xfId="100"/>
    <cellStyle name="Normal 5" xfId="101"/>
    <cellStyle name="Normal 6" xfId="102"/>
    <cellStyle name="Normal 7" xfId="9"/>
    <cellStyle name="Normal 7 2" xfId="103"/>
    <cellStyle name="Normal 7_On hold_to be sent" xfId="104"/>
    <cellStyle name="Normal 8" xfId="105"/>
    <cellStyle name="Normal 8 2" xfId="106"/>
    <cellStyle name="Normal 8_On hold_to be sent" xfId="107"/>
    <cellStyle name="Normal 9" xfId="11"/>
    <cellStyle name="Normal 9 2" xfId="108"/>
    <cellStyle name="Normal 9_On hold_to be sent" xfId="109"/>
    <cellStyle name="Note 2" xfId="110"/>
    <cellStyle name="Note 3" xfId="111"/>
    <cellStyle name="Output 2" xfId="112"/>
    <cellStyle name="Output 3" xfId="113"/>
    <cellStyle name="Output 4" xfId="114"/>
    <cellStyle name="Output 5" xfId="115"/>
    <cellStyle name="Percent" xfId="1" builtinId="5"/>
    <cellStyle name="Title 2" xfId="116"/>
    <cellStyle name="Total 2" xfId="117"/>
    <cellStyle name="Total 3" xfId="118"/>
    <cellStyle name="Total 4" xfId="119"/>
    <cellStyle name="Total 5" xfId="120"/>
    <cellStyle name="Warning Text 2" xfId="12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2.%20Uttlesford%20District%20Council/3.%20Uttlesford%20Scheme%20lists/Uttlesford%20Scheme%20List%202016-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2.%20Uttlesford%20District%20Council/3.%20Uttlesford%20Scheme%20lists/Uttlesford%20priorities%202019-20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Congestion"/>
      <sheetName val="Cycling"/>
      <sheetName val="Passenger_Transport"/>
      <sheetName val="PROW"/>
      <sheetName val="Safer_Roads"/>
      <sheetName val="SCP"/>
      <sheetName val="Traffic_Management"/>
      <sheetName val="Quiet_Lanes"/>
      <sheetName val="Walking"/>
      <sheetName val="Potential Revenue"/>
      <sheetName val="Speed surveys"/>
      <sheetName val="INFO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INFO"/>
      <sheetName val="COD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5"/>
  <sheetViews>
    <sheetView tabSelected="1" view="pageLayout" topLeftCell="A40" zoomScale="70" zoomScaleNormal="62" zoomScalePageLayoutView="70" workbookViewId="0">
      <selection activeCell="F61" sqref="F61"/>
    </sheetView>
  </sheetViews>
  <sheetFormatPr defaultColWidth="18.109375" defaultRowHeight="15.6" x14ac:dyDescent="0.3"/>
  <cols>
    <col min="1" max="1" width="6.33203125" style="13" customWidth="1"/>
    <col min="2" max="2" width="15.109375" style="13" bestFit="1" customWidth="1"/>
    <col min="3" max="3" width="41.5546875" style="55" customWidth="1"/>
    <col min="4" max="4" width="13" style="55" bestFit="1" customWidth="1"/>
    <col min="5" max="5" width="16.6640625" style="68" bestFit="1" customWidth="1"/>
    <col min="6" max="6" width="14.6640625" style="13" bestFit="1" customWidth="1"/>
    <col min="7" max="7" width="19.5546875" style="56" customWidth="1"/>
    <col min="8" max="8" width="37.44140625" style="55" customWidth="1"/>
    <col min="9" max="9" width="13.109375" style="19" customWidth="1"/>
    <col min="10" max="10" width="31.109375" style="16" customWidth="1"/>
    <col min="11" max="16384" width="18.109375" style="16"/>
  </cols>
  <sheetData>
    <row r="1" spans="1:10" x14ac:dyDescent="0.3">
      <c r="C1" s="54"/>
    </row>
    <row r="2" spans="1:10" ht="34.5" customHeight="1" x14ac:dyDescent="0.3">
      <c r="D2" s="15" t="s">
        <v>8</v>
      </c>
      <c r="E2" s="69" t="s">
        <v>14</v>
      </c>
      <c r="F2" s="17" t="s">
        <v>15</v>
      </c>
      <c r="G2" s="26" t="s">
        <v>85</v>
      </c>
    </row>
    <row r="3" spans="1:10" x14ac:dyDescent="0.3">
      <c r="A3" s="104"/>
      <c r="B3" s="104"/>
      <c r="C3" s="104"/>
      <c r="D3" s="57"/>
      <c r="G3" s="21"/>
      <c r="H3" s="57"/>
      <c r="I3" s="18"/>
    </row>
    <row r="4" spans="1:10" s="59" customFormat="1" ht="50.25" customHeight="1" x14ac:dyDescent="0.3">
      <c r="A4" s="27" t="s">
        <v>12</v>
      </c>
      <c r="B4" s="28" t="s">
        <v>2</v>
      </c>
      <c r="C4" s="28" t="s">
        <v>22</v>
      </c>
      <c r="D4" s="28" t="s">
        <v>10</v>
      </c>
      <c r="E4" s="29" t="s">
        <v>13</v>
      </c>
      <c r="F4" s="58" t="s">
        <v>88</v>
      </c>
      <c r="G4" s="30" t="s">
        <v>23</v>
      </c>
      <c r="H4" s="28" t="s">
        <v>3</v>
      </c>
      <c r="I4" s="31" t="s">
        <v>5</v>
      </c>
      <c r="J4" s="47" t="s">
        <v>92</v>
      </c>
    </row>
    <row r="5" spans="1:10" s="73" customFormat="1" ht="21" x14ac:dyDescent="0.3">
      <c r="A5" s="105" t="s">
        <v>21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ht="45" x14ac:dyDescent="0.3">
      <c r="A6" s="37">
        <v>1</v>
      </c>
      <c r="B6" s="38" t="s">
        <v>20</v>
      </c>
      <c r="C6" s="39" t="s">
        <v>17</v>
      </c>
      <c r="D6" s="39" t="s">
        <v>70</v>
      </c>
      <c r="E6" s="40" t="s">
        <v>14</v>
      </c>
      <c r="F6" s="39" t="s">
        <v>90</v>
      </c>
      <c r="G6" s="41" t="s">
        <v>24</v>
      </c>
      <c r="H6" s="39" t="s">
        <v>109</v>
      </c>
      <c r="I6" s="42">
        <v>30000</v>
      </c>
      <c r="J6" s="36"/>
    </row>
    <row r="7" spans="1:10" ht="48" customHeight="1" x14ac:dyDescent="0.3">
      <c r="A7" s="37">
        <v>2</v>
      </c>
      <c r="B7" s="43" t="s">
        <v>27</v>
      </c>
      <c r="C7" s="44" t="s">
        <v>56</v>
      </c>
      <c r="D7" s="39" t="s">
        <v>71</v>
      </c>
      <c r="E7" s="40" t="s">
        <v>93</v>
      </c>
      <c r="F7" s="39" t="s">
        <v>89</v>
      </c>
      <c r="G7" s="44" t="s">
        <v>25</v>
      </c>
      <c r="H7" s="44" t="s">
        <v>121</v>
      </c>
      <c r="I7" s="42">
        <v>4000</v>
      </c>
      <c r="J7" s="46" t="s">
        <v>206</v>
      </c>
    </row>
    <row r="8" spans="1:10" ht="45" x14ac:dyDescent="0.3">
      <c r="A8" s="39">
        <v>3</v>
      </c>
      <c r="B8" s="43" t="s">
        <v>28</v>
      </c>
      <c r="C8" s="44" t="s">
        <v>57</v>
      </c>
      <c r="D8" s="39" t="s">
        <v>73</v>
      </c>
      <c r="E8" s="40" t="s">
        <v>14</v>
      </c>
      <c r="F8" s="39" t="s">
        <v>89</v>
      </c>
      <c r="G8" s="44" t="s">
        <v>55</v>
      </c>
      <c r="H8" s="44" t="s">
        <v>105</v>
      </c>
      <c r="I8" s="42">
        <v>6500</v>
      </c>
      <c r="J8" s="46"/>
    </row>
    <row r="9" spans="1:10" ht="30" x14ac:dyDescent="0.3">
      <c r="A9" s="39">
        <v>4</v>
      </c>
      <c r="B9" s="43" t="s">
        <v>29</v>
      </c>
      <c r="C9" s="44" t="s">
        <v>69</v>
      </c>
      <c r="D9" s="39" t="s">
        <v>72</v>
      </c>
      <c r="E9" s="40" t="s">
        <v>14</v>
      </c>
      <c r="F9" s="39" t="s">
        <v>89</v>
      </c>
      <c r="G9" s="44" t="s">
        <v>55</v>
      </c>
      <c r="H9" s="44" t="s">
        <v>45</v>
      </c>
      <c r="I9" s="42">
        <v>8000</v>
      </c>
      <c r="J9" s="46"/>
    </row>
    <row r="10" spans="1:10" ht="48" customHeight="1" x14ac:dyDescent="0.3">
      <c r="A10" s="11">
        <v>5</v>
      </c>
      <c r="B10" s="23" t="s">
        <v>30</v>
      </c>
      <c r="C10" s="22" t="s">
        <v>104</v>
      </c>
      <c r="D10" s="11" t="s">
        <v>74</v>
      </c>
      <c r="E10" s="14" t="s">
        <v>93</v>
      </c>
      <c r="F10" s="11" t="s">
        <v>89</v>
      </c>
      <c r="G10" s="22" t="s">
        <v>55</v>
      </c>
      <c r="H10" s="24" t="s">
        <v>125</v>
      </c>
      <c r="I10" s="20">
        <v>17000</v>
      </c>
      <c r="J10" s="25" t="s">
        <v>126</v>
      </c>
    </row>
    <row r="11" spans="1:10" ht="60" x14ac:dyDescent="0.3">
      <c r="A11" s="11">
        <v>6</v>
      </c>
      <c r="B11" s="23" t="s">
        <v>31</v>
      </c>
      <c r="C11" s="22" t="s">
        <v>68</v>
      </c>
      <c r="D11" s="11" t="s">
        <v>75</v>
      </c>
      <c r="E11" s="14" t="s">
        <v>93</v>
      </c>
      <c r="F11" s="11" t="s">
        <v>89</v>
      </c>
      <c r="G11" s="22" t="s">
        <v>25</v>
      </c>
      <c r="H11" s="24" t="s">
        <v>106</v>
      </c>
      <c r="I11" s="20">
        <v>4000</v>
      </c>
      <c r="J11" s="25" t="s">
        <v>120</v>
      </c>
    </row>
    <row r="12" spans="1:10" ht="45" x14ac:dyDescent="0.3">
      <c r="A12" s="39">
        <v>7</v>
      </c>
      <c r="B12" s="43" t="s">
        <v>32</v>
      </c>
      <c r="C12" s="44" t="s">
        <v>67</v>
      </c>
      <c r="D12" s="39" t="s">
        <v>76</v>
      </c>
      <c r="E12" s="40" t="s">
        <v>14</v>
      </c>
      <c r="F12" s="39" t="s">
        <v>89</v>
      </c>
      <c r="G12" s="44" t="s">
        <v>55</v>
      </c>
      <c r="H12" s="45" t="s">
        <v>46</v>
      </c>
      <c r="I12" s="42">
        <v>4000</v>
      </c>
      <c r="J12" s="46"/>
    </row>
    <row r="13" spans="1:10" ht="45" x14ac:dyDescent="0.3">
      <c r="A13" s="11">
        <v>8</v>
      </c>
      <c r="B13" s="23" t="s">
        <v>33</v>
      </c>
      <c r="C13" s="22" t="s">
        <v>44</v>
      </c>
      <c r="D13" s="11" t="s">
        <v>77</v>
      </c>
      <c r="E13" s="14" t="s">
        <v>93</v>
      </c>
      <c r="F13" s="11" t="s">
        <v>89</v>
      </c>
      <c r="G13" s="22" t="s">
        <v>26</v>
      </c>
      <c r="H13" s="24" t="s">
        <v>107</v>
      </c>
      <c r="I13" s="20">
        <v>4000</v>
      </c>
      <c r="J13" s="25"/>
    </row>
    <row r="14" spans="1:10" ht="45" x14ac:dyDescent="0.3">
      <c r="A14" s="11">
        <v>9</v>
      </c>
      <c r="B14" s="23" t="s">
        <v>34</v>
      </c>
      <c r="C14" s="22" t="s">
        <v>58</v>
      </c>
      <c r="D14" s="11" t="s">
        <v>80</v>
      </c>
      <c r="E14" s="14" t="s">
        <v>93</v>
      </c>
      <c r="F14" s="11" t="s">
        <v>89</v>
      </c>
      <c r="G14" s="22" t="s">
        <v>25</v>
      </c>
      <c r="H14" s="24" t="s">
        <v>47</v>
      </c>
      <c r="I14" s="20">
        <v>4000</v>
      </c>
      <c r="J14" s="25" t="s">
        <v>120</v>
      </c>
    </row>
    <row r="15" spans="1:10" ht="60" x14ac:dyDescent="0.3">
      <c r="A15" s="39">
        <v>10</v>
      </c>
      <c r="B15" s="43" t="s">
        <v>35</v>
      </c>
      <c r="C15" s="44" t="s">
        <v>59</v>
      </c>
      <c r="D15" s="39" t="s">
        <v>78</v>
      </c>
      <c r="E15" s="40" t="s">
        <v>14</v>
      </c>
      <c r="F15" s="39" t="s">
        <v>89</v>
      </c>
      <c r="G15" s="44" t="s">
        <v>55</v>
      </c>
      <c r="H15" s="45" t="s">
        <v>108</v>
      </c>
      <c r="I15" s="42">
        <v>5000</v>
      </c>
      <c r="J15" s="46"/>
    </row>
    <row r="16" spans="1:10" ht="45" x14ac:dyDescent="0.3">
      <c r="A16" s="39">
        <v>11</v>
      </c>
      <c r="B16" s="43" t="s">
        <v>36</v>
      </c>
      <c r="C16" s="44" t="s">
        <v>60</v>
      </c>
      <c r="D16" s="39" t="s">
        <v>76</v>
      </c>
      <c r="E16" s="40" t="s">
        <v>14</v>
      </c>
      <c r="F16" s="39" t="s">
        <v>91</v>
      </c>
      <c r="G16" s="44" t="s">
        <v>55</v>
      </c>
      <c r="H16" s="45" t="s">
        <v>48</v>
      </c>
      <c r="I16" s="42">
        <v>8000</v>
      </c>
      <c r="J16" s="46"/>
    </row>
    <row r="17" spans="1:10" ht="75" x14ac:dyDescent="0.3">
      <c r="A17" s="11">
        <v>12</v>
      </c>
      <c r="B17" s="23" t="s">
        <v>37</v>
      </c>
      <c r="C17" s="22" t="s">
        <v>61</v>
      </c>
      <c r="D17" s="11" t="s">
        <v>79</v>
      </c>
      <c r="E17" s="14" t="s">
        <v>93</v>
      </c>
      <c r="F17" s="11" t="s">
        <v>89</v>
      </c>
      <c r="G17" s="22" t="s">
        <v>55</v>
      </c>
      <c r="H17" s="22" t="s">
        <v>49</v>
      </c>
      <c r="I17" s="20">
        <v>8000</v>
      </c>
      <c r="J17" s="51" t="s">
        <v>111</v>
      </c>
    </row>
    <row r="18" spans="1:10" ht="75" x14ac:dyDescent="0.3">
      <c r="A18" s="11">
        <v>13</v>
      </c>
      <c r="B18" s="23" t="s">
        <v>38</v>
      </c>
      <c r="C18" s="22" t="s">
        <v>62</v>
      </c>
      <c r="D18" s="11" t="s">
        <v>77</v>
      </c>
      <c r="E18" s="14" t="s">
        <v>93</v>
      </c>
      <c r="F18" s="11" t="s">
        <v>89</v>
      </c>
      <c r="G18" s="22" t="s">
        <v>55</v>
      </c>
      <c r="H18" s="22" t="s">
        <v>49</v>
      </c>
      <c r="I18" s="20">
        <v>8000</v>
      </c>
      <c r="J18" s="51" t="s">
        <v>111</v>
      </c>
    </row>
    <row r="19" spans="1:10" ht="75" x14ac:dyDescent="0.3">
      <c r="A19" s="11">
        <v>14</v>
      </c>
      <c r="B19" s="23" t="s">
        <v>39</v>
      </c>
      <c r="C19" s="22" t="s">
        <v>63</v>
      </c>
      <c r="D19" s="11" t="s">
        <v>81</v>
      </c>
      <c r="E19" s="14" t="s">
        <v>93</v>
      </c>
      <c r="F19" s="11" t="s">
        <v>89</v>
      </c>
      <c r="G19" s="22" t="s">
        <v>55</v>
      </c>
      <c r="H19" s="22" t="s">
        <v>50</v>
      </c>
      <c r="I19" s="20">
        <v>21000</v>
      </c>
      <c r="J19" s="51" t="s">
        <v>127</v>
      </c>
    </row>
    <row r="20" spans="1:10" ht="60" x14ac:dyDescent="0.3">
      <c r="A20" s="39">
        <v>15</v>
      </c>
      <c r="B20" s="43" t="s">
        <v>40</v>
      </c>
      <c r="C20" s="44" t="s">
        <v>65</v>
      </c>
      <c r="D20" s="39" t="s">
        <v>82</v>
      </c>
      <c r="E20" s="40" t="s">
        <v>93</v>
      </c>
      <c r="F20" s="39" t="s">
        <v>89</v>
      </c>
      <c r="G20" s="44" t="s">
        <v>55</v>
      </c>
      <c r="H20" s="44" t="s">
        <v>51</v>
      </c>
      <c r="I20" s="42">
        <v>8000</v>
      </c>
      <c r="J20" s="46"/>
    </row>
    <row r="21" spans="1:10" ht="45" x14ac:dyDescent="0.3">
      <c r="A21" s="11">
        <v>16</v>
      </c>
      <c r="B21" s="23" t="s">
        <v>41</v>
      </c>
      <c r="C21" s="22" t="s">
        <v>94</v>
      </c>
      <c r="D21" s="11" t="s">
        <v>83</v>
      </c>
      <c r="E21" s="14" t="s">
        <v>93</v>
      </c>
      <c r="F21" s="11" t="s">
        <v>89</v>
      </c>
      <c r="G21" s="22" t="s">
        <v>55</v>
      </c>
      <c r="H21" s="22" t="s">
        <v>52</v>
      </c>
      <c r="I21" s="20">
        <v>6000</v>
      </c>
      <c r="J21" s="25" t="s">
        <v>110</v>
      </c>
    </row>
    <row r="22" spans="1:10" ht="30" x14ac:dyDescent="0.3">
      <c r="A22" s="39">
        <v>17</v>
      </c>
      <c r="B22" s="43" t="s">
        <v>42</v>
      </c>
      <c r="C22" s="44" t="s">
        <v>66</v>
      </c>
      <c r="D22" s="39" t="s">
        <v>74</v>
      </c>
      <c r="E22" s="40" t="s">
        <v>14</v>
      </c>
      <c r="F22" s="39" t="s">
        <v>89</v>
      </c>
      <c r="G22" s="44" t="s">
        <v>55</v>
      </c>
      <c r="H22" s="44" t="s">
        <v>53</v>
      </c>
      <c r="I22" s="42">
        <v>4500</v>
      </c>
      <c r="J22" s="46"/>
    </row>
    <row r="23" spans="1:10" ht="45" x14ac:dyDescent="0.3">
      <c r="A23" s="39">
        <v>18</v>
      </c>
      <c r="B23" s="43" t="s">
        <v>43</v>
      </c>
      <c r="C23" s="44" t="s">
        <v>64</v>
      </c>
      <c r="D23" s="39" t="s">
        <v>84</v>
      </c>
      <c r="E23" s="40" t="s">
        <v>14</v>
      </c>
      <c r="F23" s="39" t="s">
        <v>89</v>
      </c>
      <c r="G23" s="44" t="s">
        <v>55</v>
      </c>
      <c r="H23" s="44" t="s">
        <v>54</v>
      </c>
      <c r="I23" s="42">
        <v>6500</v>
      </c>
      <c r="J23" s="46"/>
    </row>
    <row r="24" spans="1:10" s="13" customFormat="1" ht="45" x14ac:dyDescent="0.3">
      <c r="A24" s="11">
        <v>19</v>
      </c>
      <c r="B24" s="32" t="s">
        <v>95</v>
      </c>
      <c r="C24" s="33" t="s">
        <v>103</v>
      </c>
      <c r="D24" s="33" t="s">
        <v>96</v>
      </c>
      <c r="E24" s="12" t="s">
        <v>93</v>
      </c>
      <c r="F24" s="12" t="s">
        <v>91</v>
      </c>
      <c r="G24" s="34" t="s">
        <v>24</v>
      </c>
      <c r="H24" s="33" t="s">
        <v>97</v>
      </c>
      <c r="I24" s="35">
        <v>50000</v>
      </c>
      <c r="J24" s="11" t="s">
        <v>128</v>
      </c>
    </row>
    <row r="25" spans="1:10" s="13" customFormat="1" ht="45" x14ac:dyDescent="0.3">
      <c r="A25" s="39">
        <v>20</v>
      </c>
      <c r="B25" s="38" t="s">
        <v>18</v>
      </c>
      <c r="C25" s="39" t="s">
        <v>101</v>
      </c>
      <c r="D25" s="39" t="s">
        <v>86</v>
      </c>
      <c r="E25" s="39" t="s">
        <v>93</v>
      </c>
      <c r="F25" s="39" t="s">
        <v>89</v>
      </c>
      <c r="G25" s="49" t="s">
        <v>24</v>
      </c>
      <c r="H25" s="39" t="s">
        <v>102</v>
      </c>
      <c r="I25" s="50">
        <v>8000</v>
      </c>
      <c r="J25" s="46"/>
    </row>
    <row r="26" spans="1:10" s="13" customFormat="1" ht="105" x14ac:dyDescent="0.3">
      <c r="A26" s="11">
        <v>21</v>
      </c>
      <c r="B26" s="32" t="s">
        <v>19</v>
      </c>
      <c r="C26" s="11" t="s">
        <v>16</v>
      </c>
      <c r="D26" s="12" t="s">
        <v>87</v>
      </c>
      <c r="E26" s="12" t="s">
        <v>93</v>
      </c>
      <c r="F26" s="33" t="s">
        <v>89</v>
      </c>
      <c r="G26" s="34" t="s">
        <v>24</v>
      </c>
      <c r="H26" s="11" t="s">
        <v>102</v>
      </c>
      <c r="I26" s="35">
        <v>8000</v>
      </c>
      <c r="J26" s="25" t="s">
        <v>129</v>
      </c>
    </row>
    <row r="27" spans="1:10" s="13" customFormat="1" ht="120" x14ac:dyDescent="0.3">
      <c r="A27" s="11">
        <v>22</v>
      </c>
      <c r="B27" s="12" t="s">
        <v>98</v>
      </c>
      <c r="C27" s="11" t="s">
        <v>99</v>
      </c>
      <c r="D27" s="12" t="s">
        <v>84</v>
      </c>
      <c r="E27" s="12" t="s">
        <v>93</v>
      </c>
      <c r="F27" s="33" t="s">
        <v>89</v>
      </c>
      <c r="G27" s="34" t="s">
        <v>24</v>
      </c>
      <c r="H27" s="11" t="s">
        <v>100</v>
      </c>
      <c r="I27" s="20">
        <v>26000</v>
      </c>
      <c r="J27" s="11" t="s">
        <v>130</v>
      </c>
    </row>
    <row r="28" spans="1:10" ht="85.05" customHeight="1" x14ac:dyDescent="0.3">
      <c r="A28" s="11">
        <v>23</v>
      </c>
      <c r="B28" s="11" t="s">
        <v>112</v>
      </c>
      <c r="C28" s="48" t="s">
        <v>124</v>
      </c>
      <c r="D28" s="11" t="s">
        <v>113</v>
      </c>
      <c r="E28" s="14" t="s">
        <v>93</v>
      </c>
      <c r="F28" s="33" t="s">
        <v>89</v>
      </c>
      <c r="G28" s="34" t="s">
        <v>24</v>
      </c>
      <c r="H28" s="11" t="s">
        <v>114</v>
      </c>
      <c r="I28" s="20">
        <v>4500</v>
      </c>
      <c r="J28" s="25" t="s">
        <v>115</v>
      </c>
    </row>
    <row r="29" spans="1:10" ht="85.05" customHeight="1" x14ac:dyDescent="0.3">
      <c r="A29" s="11">
        <v>24</v>
      </c>
      <c r="B29" s="11" t="s">
        <v>112</v>
      </c>
      <c r="C29" s="11" t="s">
        <v>123</v>
      </c>
      <c r="D29" s="11" t="s">
        <v>116</v>
      </c>
      <c r="E29" s="14" t="s">
        <v>93</v>
      </c>
      <c r="F29" s="11" t="s">
        <v>89</v>
      </c>
      <c r="G29" s="34" t="s">
        <v>24</v>
      </c>
      <c r="H29" s="11" t="s">
        <v>114</v>
      </c>
      <c r="I29" s="20">
        <v>4500</v>
      </c>
      <c r="J29" s="25" t="s">
        <v>115</v>
      </c>
    </row>
    <row r="30" spans="1:10" ht="85.05" customHeight="1" x14ac:dyDescent="0.3">
      <c r="A30" s="77">
        <v>25</v>
      </c>
      <c r="B30" s="77" t="s">
        <v>118</v>
      </c>
      <c r="C30" s="80" t="s">
        <v>117</v>
      </c>
      <c r="D30" s="77" t="s">
        <v>119</v>
      </c>
      <c r="E30" s="81" t="s">
        <v>93</v>
      </c>
      <c r="F30" s="77" t="s">
        <v>89</v>
      </c>
      <c r="G30" s="72" t="s">
        <v>24</v>
      </c>
      <c r="H30" s="77" t="s">
        <v>122</v>
      </c>
      <c r="I30" s="82">
        <v>21000</v>
      </c>
      <c r="J30" s="83" t="s">
        <v>115</v>
      </c>
    </row>
    <row r="31" spans="1:10" ht="15" x14ac:dyDescent="0.3">
      <c r="A31" s="84"/>
      <c r="B31" s="84"/>
      <c r="C31" s="85"/>
      <c r="D31" s="84"/>
      <c r="E31" s="86"/>
      <c r="F31" s="84"/>
      <c r="G31" s="87"/>
      <c r="H31" s="84"/>
      <c r="I31" s="88"/>
      <c r="J31" s="89"/>
    </row>
    <row r="32" spans="1:10" s="73" customFormat="1" ht="21" x14ac:dyDescent="0.3">
      <c r="A32" s="106" t="s">
        <v>131</v>
      </c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10" ht="85.05" customHeight="1" x14ac:dyDescent="0.3">
      <c r="A33" s="52">
        <v>26</v>
      </c>
      <c r="B33" s="74" t="s">
        <v>151</v>
      </c>
      <c r="C33" s="74" t="s">
        <v>145</v>
      </c>
      <c r="D33" s="74" t="s">
        <v>84</v>
      </c>
      <c r="E33" s="68" t="s">
        <v>172</v>
      </c>
      <c r="F33" s="74" t="s">
        <v>89</v>
      </c>
      <c r="G33" s="74" t="s">
        <v>25</v>
      </c>
      <c r="H33" s="74" t="s">
        <v>163</v>
      </c>
      <c r="I33" s="75">
        <v>9500</v>
      </c>
      <c r="J33" s="76" t="s">
        <v>173</v>
      </c>
    </row>
    <row r="34" spans="1:10" ht="85.05" customHeight="1" x14ac:dyDescent="0.3">
      <c r="A34" s="52">
        <v>27</v>
      </c>
      <c r="B34" s="53" t="s">
        <v>152</v>
      </c>
      <c r="C34" s="53" t="s">
        <v>144</v>
      </c>
      <c r="D34" s="53" t="s">
        <v>76</v>
      </c>
      <c r="E34" s="70" t="s">
        <v>172</v>
      </c>
      <c r="F34" s="53" t="s">
        <v>91</v>
      </c>
      <c r="G34" s="53" t="s">
        <v>26</v>
      </c>
      <c r="H34" s="53" t="s">
        <v>164</v>
      </c>
      <c r="I34" s="61">
        <v>5500</v>
      </c>
      <c r="J34" s="71" t="s">
        <v>173</v>
      </c>
    </row>
    <row r="35" spans="1:10" ht="106.2" customHeight="1" x14ac:dyDescent="0.3">
      <c r="A35" s="52">
        <v>28</v>
      </c>
      <c r="B35" s="62" t="s">
        <v>37</v>
      </c>
      <c r="C35" s="53" t="s">
        <v>61</v>
      </c>
      <c r="D35" s="53" t="s">
        <v>79</v>
      </c>
      <c r="E35" s="70" t="s">
        <v>172</v>
      </c>
      <c r="F35" s="53" t="s">
        <v>89</v>
      </c>
      <c r="G35" s="53" t="s">
        <v>150</v>
      </c>
      <c r="H35" s="53" t="s">
        <v>49</v>
      </c>
      <c r="I35" s="63">
        <v>8000</v>
      </c>
      <c r="J35" s="71" t="s">
        <v>203</v>
      </c>
    </row>
    <row r="36" spans="1:10" ht="100.2" customHeight="1" x14ac:dyDescent="0.3">
      <c r="A36" s="52">
        <v>29</v>
      </c>
      <c r="B36" s="62" t="s">
        <v>38</v>
      </c>
      <c r="C36" s="52" t="s">
        <v>62</v>
      </c>
      <c r="D36" s="52" t="s">
        <v>146</v>
      </c>
      <c r="E36" s="70" t="s">
        <v>172</v>
      </c>
      <c r="F36" s="53" t="s">
        <v>89</v>
      </c>
      <c r="G36" s="53" t="s">
        <v>150</v>
      </c>
      <c r="H36" s="53" t="s">
        <v>49</v>
      </c>
      <c r="I36" s="63">
        <v>8000</v>
      </c>
      <c r="J36" s="71" t="s">
        <v>203</v>
      </c>
    </row>
    <row r="37" spans="1:10" ht="85.05" customHeight="1" x14ac:dyDescent="0.3">
      <c r="A37" s="52">
        <v>30</v>
      </c>
      <c r="B37" s="62" t="s">
        <v>153</v>
      </c>
      <c r="C37" s="53" t="s">
        <v>135</v>
      </c>
      <c r="D37" s="53" t="s">
        <v>96</v>
      </c>
      <c r="E37" s="70" t="s">
        <v>172</v>
      </c>
      <c r="F37" s="53" t="s">
        <v>91</v>
      </c>
      <c r="G37" s="53" t="s">
        <v>24</v>
      </c>
      <c r="H37" s="53" t="s">
        <v>97</v>
      </c>
      <c r="I37" s="61">
        <v>80000</v>
      </c>
      <c r="J37" s="71" t="s">
        <v>173</v>
      </c>
    </row>
    <row r="38" spans="1:10" ht="85.05" customHeight="1" x14ac:dyDescent="0.3">
      <c r="A38" s="52">
        <v>31</v>
      </c>
      <c r="B38" s="62" t="s">
        <v>154</v>
      </c>
      <c r="C38" s="53" t="s">
        <v>136</v>
      </c>
      <c r="D38" s="53" t="s">
        <v>147</v>
      </c>
      <c r="E38" s="70" t="s">
        <v>172</v>
      </c>
      <c r="F38" s="53" t="s">
        <v>89</v>
      </c>
      <c r="G38" s="53" t="s">
        <v>25</v>
      </c>
      <c r="H38" s="53" t="s">
        <v>165</v>
      </c>
      <c r="I38" s="61">
        <v>6000</v>
      </c>
      <c r="J38" s="71" t="s">
        <v>173</v>
      </c>
    </row>
    <row r="39" spans="1:10" ht="85.05" customHeight="1" x14ac:dyDescent="0.3">
      <c r="A39" s="52">
        <v>32</v>
      </c>
      <c r="B39" s="62" t="s">
        <v>155</v>
      </c>
      <c r="C39" s="53" t="s">
        <v>137</v>
      </c>
      <c r="D39" s="53" t="s">
        <v>148</v>
      </c>
      <c r="E39" s="70" t="s">
        <v>172</v>
      </c>
      <c r="F39" s="53" t="s">
        <v>89</v>
      </c>
      <c r="G39" s="53" t="s">
        <v>25</v>
      </c>
      <c r="H39" s="53" t="s">
        <v>166</v>
      </c>
      <c r="I39" s="61">
        <v>4500</v>
      </c>
      <c r="J39" s="71" t="s">
        <v>173</v>
      </c>
    </row>
    <row r="40" spans="1:10" ht="85.05" customHeight="1" x14ac:dyDescent="0.3">
      <c r="A40" s="52">
        <v>33</v>
      </c>
      <c r="B40" s="53" t="s">
        <v>156</v>
      </c>
      <c r="C40" s="53" t="s">
        <v>138</v>
      </c>
      <c r="D40" s="53" t="s">
        <v>149</v>
      </c>
      <c r="E40" s="70" t="s">
        <v>172</v>
      </c>
      <c r="F40" s="53" t="s">
        <v>89</v>
      </c>
      <c r="G40" s="53" t="s">
        <v>24</v>
      </c>
      <c r="H40" s="53" t="s">
        <v>167</v>
      </c>
      <c r="I40" s="61">
        <v>6000</v>
      </c>
      <c r="J40" s="71" t="s">
        <v>173</v>
      </c>
    </row>
    <row r="41" spans="1:10" ht="85.05" customHeight="1" x14ac:dyDescent="0.3">
      <c r="A41" s="52">
        <v>34</v>
      </c>
      <c r="B41" s="53" t="s">
        <v>157</v>
      </c>
      <c r="C41" s="53" t="s">
        <v>139</v>
      </c>
      <c r="D41" s="53" t="s">
        <v>76</v>
      </c>
      <c r="E41" s="70" t="s">
        <v>172</v>
      </c>
      <c r="F41" s="53" t="s">
        <v>89</v>
      </c>
      <c r="G41" s="53" t="s">
        <v>26</v>
      </c>
      <c r="H41" s="53" t="s">
        <v>168</v>
      </c>
      <c r="I41" s="61">
        <v>4500</v>
      </c>
      <c r="J41" s="71" t="s">
        <v>173</v>
      </c>
    </row>
    <row r="42" spans="1:10" ht="85.05" customHeight="1" x14ac:dyDescent="0.3">
      <c r="A42" s="52">
        <v>35</v>
      </c>
      <c r="B42" s="64" t="s">
        <v>158</v>
      </c>
      <c r="C42" s="52" t="s">
        <v>140</v>
      </c>
      <c r="D42" s="52" t="s">
        <v>72</v>
      </c>
      <c r="E42" s="70" t="s">
        <v>172</v>
      </c>
      <c r="F42" s="52" t="s">
        <v>89</v>
      </c>
      <c r="G42" s="52" t="s">
        <v>25</v>
      </c>
      <c r="H42" s="52" t="s">
        <v>169</v>
      </c>
      <c r="I42" s="60">
        <v>2000</v>
      </c>
      <c r="J42" s="71" t="s">
        <v>173</v>
      </c>
    </row>
    <row r="43" spans="1:10" ht="85.05" customHeight="1" x14ac:dyDescent="0.3">
      <c r="A43" s="52">
        <v>36</v>
      </c>
      <c r="B43" s="64" t="s">
        <v>159</v>
      </c>
      <c r="C43" s="52" t="s">
        <v>141</v>
      </c>
      <c r="D43" s="52" t="s">
        <v>113</v>
      </c>
      <c r="E43" s="70" t="s">
        <v>172</v>
      </c>
      <c r="F43" s="52" t="s">
        <v>89</v>
      </c>
      <c r="G43" s="52" t="s">
        <v>26</v>
      </c>
      <c r="H43" s="65" t="s">
        <v>100</v>
      </c>
      <c r="I43" s="66">
        <v>4000</v>
      </c>
      <c r="J43" s="71" t="s">
        <v>173</v>
      </c>
    </row>
    <row r="44" spans="1:10" ht="85.05" customHeight="1" x14ac:dyDescent="0.3">
      <c r="A44" s="52">
        <v>37</v>
      </c>
      <c r="B44" s="62" t="s">
        <v>160</v>
      </c>
      <c r="C44" s="53" t="s">
        <v>142</v>
      </c>
      <c r="D44" s="53" t="s">
        <v>76</v>
      </c>
      <c r="E44" s="70" t="s">
        <v>172</v>
      </c>
      <c r="F44" s="53" t="s">
        <v>89</v>
      </c>
      <c r="G44" s="53" t="s">
        <v>26</v>
      </c>
      <c r="H44" s="53" t="s">
        <v>170</v>
      </c>
      <c r="I44" s="61">
        <v>4000</v>
      </c>
      <c r="J44" s="71" t="s">
        <v>173</v>
      </c>
    </row>
    <row r="45" spans="1:10" ht="85.05" customHeight="1" x14ac:dyDescent="0.3">
      <c r="A45" s="52">
        <v>38</v>
      </c>
      <c r="B45" s="62" t="s">
        <v>161</v>
      </c>
      <c r="C45" s="53" t="s">
        <v>204</v>
      </c>
      <c r="D45" s="53" t="s">
        <v>146</v>
      </c>
      <c r="E45" s="70" t="s">
        <v>172</v>
      </c>
      <c r="F45" s="53" t="s">
        <v>89</v>
      </c>
      <c r="G45" s="53" t="s">
        <v>25</v>
      </c>
      <c r="H45" s="67" t="s">
        <v>205</v>
      </c>
      <c r="I45" s="61">
        <v>8000</v>
      </c>
      <c r="J45" s="71" t="s">
        <v>173</v>
      </c>
    </row>
    <row r="46" spans="1:10" ht="85.05" customHeight="1" thickBot="1" x14ac:dyDescent="0.35">
      <c r="A46" s="97">
        <v>39</v>
      </c>
      <c r="B46" s="98" t="s">
        <v>162</v>
      </c>
      <c r="C46" s="99" t="s">
        <v>143</v>
      </c>
      <c r="D46" s="99" t="s">
        <v>147</v>
      </c>
      <c r="E46" s="100" t="s">
        <v>172</v>
      </c>
      <c r="F46" s="99" t="s">
        <v>89</v>
      </c>
      <c r="G46" s="99" t="s">
        <v>26</v>
      </c>
      <c r="H46" s="101" t="s">
        <v>171</v>
      </c>
      <c r="I46" s="102">
        <v>8000</v>
      </c>
      <c r="J46" s="103" t="s">
        <v>173</v>
      </c>
    </row>
    <row r="47" spans="1:10" ht="85.05" customHeight="1" x14ac:dyDescent="0.3">
      <c r="A47" s="74">
        <v>40</v>
      </c>
      <c r="B47" s="95" t="s">
        <v>192</v>
      </c>
      <c r="C47" s="78" t="s">
        <v>132</v>
      </c>
      <c r="D47" s="78" t="s">
        <v>186</v>
      </c>
      <c r="E47" s="96" t="s">
        <v>172</v>
      </c>
      <c r="F47" s="78" t="s">
        <v>89</v>
      </c>
      <c r="G47" s="78" t="s">
        <v>26</v>
      </c>
      <c r="H47" s="78" t="s">
        <v>177</v>
      </c>
      <c r="I47" s="79">
        <v>10000</v>
      </c>
      <c r="J47" s="76" t="s">
        <v>199</v>
      </c>
    </row>
    <row r="48" spans="1:10" ht="85.05" customHeight="1" x14ac:dyDescent="0.3">
      <c r="A48" s="52">
        <v>41</v>
      </c>
      <c r="B48" s="90" t="s">
        <v>193</v>
      </c>
      <c r="C48" s="90" t="s">
        <v>133</v>
      </c>
      <c r="D48" s="90" t="s">
        <v>187</v>
      </c>
      <c r="E48" s="91" t="s">
        <v>172</v>
      </c>
      <c r="F48" s="90" t="s">
        <v>89</v>
      </c>
      <c r="G48" s="90" t="s">
        <v>26</v>
      </c>
      <c r="H48" s="90" t="s">
        <v>178</v>
      </c>
      <c r="I48" s="92" t="s">
        <v>198</v>
      </c>
      <c r="J48" s="71" t="s">
        <v>199</v>
      </c>
    </row>
    <row r="49" spans="1:10" ht="85.05" customHeight="1" x14ac:dyDescent="0.3">
      <c r="A49" s="52">
        <v>42</v>
      </c>
      <c r="B49" s="93" t="s">
        <v>194</v>
      </c>
      <c r="C49" s="90" t="s">
        <v>134</v>
      </c>
      <c r="D49" s="90" t="s">
        <v>71</v>
      </c>
      <c r="E49" s="91" t="s">
        <v>172</v>
      </c>
      <c r="F49" s="90" t="s">
        <v>89</v>
      </c>
      <c r="G49" s="90" t="s">
        <v>26</v>
      </c>
      <c r="H49" s="94" t="s">
        <v>179</v>
      </c>
      <c r="I49" s="92">
        <v>10000</v>
      </c>
      <c r="J49" s="71" t="s">
        <v>199</v>
      </c>
    </row>
    <row r="50" spans="1:10" ht="85.05" customHeight="1" x14ac:dyDescent="0.3">
      <c r="A50" s="52">
        <v>43</v>
      </c>
      <c r="B50" s="93" t="s">
        <v>195</v>
      </c>
      <c r="C50" s="94" t="s">
        <v>174</v>
      </c>
      <c r="D50" s="90" t="s">
        <v>188</v>
      </c>
      <c r="E50" s="91" t="s">
        <v>172</v>
      </c>
      <c r="F50" s="90" t="s">
        <v>89</v>
      </c>
      <c r="G50" s="90" t="s">
        <v>26</v>
      </c>
      <c r="H50" s="94" t="s">
        <v>180</v>
      </c>
      <c r="I50" s="92">
        <v>10000</v>
      </c>
      <c r="J50" s="71" t="s">
        <v>199</v>
      </c>
    </row>
    <row r="51" spans="1:10" ht="85.05" customHeight="1" x14ac:dyDescent="0.3">
      <c r="A51" s="52">
        <v>44</v>
      </c>
      <c r="B51" s="62" t="s">
        <v>196</v>
      </c>
      <c r="C51" s="53" t="s">
        <v>184</v>
      </c>
      <c r="D51" s="53" t="s">
        <v>189</v>
      </c>
      <c r="E51" s="70" t="s">
        <v>172</v>
      </c>
      <c r="F51" s="53" t="s">
        <v>89</v>
      </c>
      <c r="G51" s="53" t="s">
        <v>191</v>
      </c>
      <c r="H51" s="67" t="s">
        <v>181</v>
      </c>
      <c r="I51" s="61">
        <v>4500</v>
      </c>
      <c r="J51" s="71" t="s">
        <v>199</v>
      </c>
    </row>
    <row r="52" spans="1:10" ht="85.05" customHeight="1" x14ac:dyDescent="0.3">
      <c r="A52" s="52">
        <v>45</v>
      </c>
      <c r="B52" s="62" t="s">
        <v>197</v>
      </c>
      <c r="C52" s="53" t="s">
        <v>185</v>
      </c>
      <c r="D52" s="53" t="s">
        <v>71</v>
      </c>
      <c r="E52" s="70" t="s">
        <v>172</v>
      </c>
      <c r="F52" s="53" t="s">
        <v>190</v>
      </c>
      <c r="G52" s="53" t="s">
        <v>24</v>
      </c>
      <c r="H52" s="67" t="s">
        <v>182</v>
      </c>
      <c r="I52" s="61">
        <v>4000</v>
      </c>
      <c r="J52" s="71" t="s">
        <v>199</v>
      </c>
    </row>
    <row r="53" spans="1:10" ht="85.05" customHeight="1" x14ac:dyDescent="0.3">
      <c r="A53" s="52">
        <v>46</v>
      </c>
      <c r="B53" s="62" t="s">
        <v>201</v>
      </c>
      <c r="C53" s="107" t="s">
        <v>200</v>
      </c>
      <c r="D53" s="53" t="s">
        <v>70</v>
      </c>
      <c r="E53" s="70" t="s">
        <v>172</v>
      </c>
      <c r="F53" s="53" t="s">
        <v>90</v>
      </c>
      <c r="G53" s="53" t="s">
        <v>24</v>
      </c>
      <c r="H53" s="67" t="s">
        <v>202</v>
      </c>
      <c r="I53" s="61">
        <v>40000</v>
      </c>
      <c r="J53" s="71" t="s">
        <v>199</v>
      </c>
    </row>
    <row r="54" spans="1:10" ht="85.05" customHeight="1" x14ac:dyDescent="0.3">
      <c r="A54" s="52">
        <v>47</v>
      </c>
      <c r="B54" s="53" t="s">
        <v>34</v>
      </c>
      <c r="C54" s="53" t="s">
        <v>175</v>
      </c>
      <c r="D54" s="53" t="s">
        <v>80</v>
      </c>
      <c r="E54" s="70" t="s">
        <v>172</v>
      </c>
      <c r="F54" s="53" t="s">
        <v>89</v>
      </c>
      <c r="G54" s="53" t="s">
        <v>24</v>
      </c>
      <c r="H54" s="67" t="s">
        <v>183</v>
      </c>
      <c r="I54" s="61">
        <v>4000</v>
      </c>
      <c r="J54" s="71" t="s">
        <v>199</v>
      </c>
    </row>
    <row r="55" spans="1:10" ht="85.05" customHeight="1" x14ac:dyDescent="0.3">
      <c r="A55" s="52">
        <v>48</v>
      </c>
      <c r="B55" s="62" t="s">
        <v>31</v>
      </c>
      <c r="C55" s="53" t="s">
        <v>176</v>
      </c>
      <c r="D55" s="53" t="s">
        <v>75</v>
      </c>
      <c r="E55" s="70" t="s">
        <v>172</v>
      </c>
      <c r="F55" s="53" t="s">
        <v>89</v>
      </c>
      <c r="G55" s="72" t="s">
        <v>24</v>
      </c>
      <c r="H55" s="67" t="s">
        <v>183</v>
      </c>
      <c r="I55" s="61">
        <v>11000</v>
      </c>
      <c r="J55" s="71" t="s">
        <v>199</v>
      </c>
    </row>
  </sheetData>
  <autoFilter ref="A4:I4"/>
  <mergeCells count="3">
    <mergeCell ref="A3:C3"/>
    <mergeCell ref="A5:J5"/>
    <mergeCell ref="A32:J32"/>
  </mergeCells>
  <conditionalFormatting sqref="C7">
    <cfRule type="duplicateValues" dxfId="3" priority="5"/>
  </conditionalFormatting>
  <conditionalFormatting sqref="B7">
    <cfRule type="duplicateValues" dxfId="2" priority="4"/>
  </conditionalFormatting>
  <conditionalFormatting sqref="B8:B23">
    <cfRule type="duplicateValues" dxfId="1" priority="2"/>
  </conditionalFormatting>
  <conditionalFormatting sqref="C8:C23">
    <cfRule type="duplicateValues" dxfId="0" priority="1"/>
  </conditionalFormatting>
  <pageMargins left="0.70866141732283472" right="0.70866141732283472" top="0.98425196850393704" bottom="0.74803149606299213" header="0.31496062992125984" footer="0.31496062992125984"/>
  <pageSetup paperSize="8" scale="92" fitToHeight="0" orientation="landscape" r:id="rId1"/>
  <headerFooter>
    <oddHeader>&amp;C&amp;"Arial,Bold"&amp;14&amp;UUTTLESFORD DISTRICT COUNCIL WITH ESSEX COUNTY COUNCIL
LOCAL HIGHWAY PANEL - 25th MARCH 2019
REPORT 1: UPDATE ON SCHEMES APPROVED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'X:\Highway Liaison\12. Uttlesford District Council\3. Uttlesford Scheme lists\[Uttlesford Scheme List 2016-17.xlsm]INFO'!#REF!</xm:f>
          </x14:formula1>
          <xm:sqref>F33 F42:F43</xm:sqref>
        </x14:dataValidation>
        <x14:dataValidation type="list" allowBlank="1" showInputMessage="1" showErrorMessage="1">
          <x14:formula1>
            <xm:f>'X:\Highway Liaison\12. Uttlesford District Council\3. Uttlesford Scheme lists\[Uttlesford priorities 2019-20 FINAL.xlsm]INFO'!#REF!</xm:f>
          </x14:formula1>
          <xm:sqref>F44:F55 F34:F41 G33:G39 G41:G54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3"/>
    </sheetView>
  </sheetViews>
  <sheetFormatPr defaultRowHeight="14.4" x14ac:dyDescent="0.3"/>
  <cols>
    <col min="1" max="1" width="11.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L1"/>
  <sheetViews>
    <sheetView topLeftCell="B1" zoomScale="90" zoomScaleNormal="90" workbookViewId="0">
      <pane ySplit="1" topLeftCell="A2" activePane="bottomLeft" state="frozen"/>
      <selection pane="bottomLeft" activeCell="D17" sqref="D17"/>
    </sheetView>
  </sheetViews>
  <sheetFormatPr defaultColWidth="9.109375" defaultRowHeight="14.4" x14ac:dyDescent="0.3"/>
  <cols>
    <col min="1" max="1" width="16.109375" style="10" bestFit="1" customWidth="1"/>
    <col min="2" max="2" width="6.33203125" style="7" bestFit="1" customWidth="1"/>
    <col min="3" max="3" width="10.109375" style="7" bestFit="1" customWidth="1"/>
    <col min="4" max="4" width="40.88671875" style="7" bestFit="1" customWidth="1"/>
    <col min="5" max="5" width="6.44140625" style="7" customWidth="1"/>
    <col min="6" max="6" width="17.6640625" style="8" bestFit="1" customWidth="1"/>
    <col min="7" max="7" width="11.5546875" style="8" bestFit="1" customWidth="1"/>
    <col min="8" max="8" width="15.33203125" style="7" customWidth="1"/>
    <col min="9" max="9" width="46.44140625" style="7" customWidth="1"/>
    <col min="10" max="10" width="9.44140625" style="7" bestFit="1" customWidth="1"/>
    <col min="11" max="11" width="57.33203125" style="6" customWidth="1"/>
    <col min="12" max="12" width="75.5546875" style="7" customWidth="1"/>
    <col min="13" max="16384" width="9.109375" style="7"/>
  </cols>
  <sheetData>
    <row r="1" spans="1:12" s="6" customFormat="1" ht="43.2" x14ac:dyDescent="0.3">
      <c r="A1" s="9"/>
      <c r="B1" s="2" t="s">
        <v>9</v>
      </c>
      <c r="C1" s="2" t="s">
        <v>4</v>
      </c>
      <c r="D1" s="1" t="s">
        <v>0</v>
      </c>
      <c r="E1" s="1" t="s">
        <v>10</v>
      </c>
      <c r="F1" s="4" t="s">
        <v>1</v>
      </c>
      <c r="G1" s="5" t="s">
        <v>6</v>
      </c>
      <c r="H1" s="2" t="s">
        <v>2</v>
      </c>
      <c r="I1" s="1" t="s">
        <v>3</v>
      </c>
      <c r="J1" s="2" t="s">
        <v>5</v>
      </c>
      <c r="K1" s="3" t="s">
        <v>7</v>
      </c>
      <c r="L1" s="3" t="s">
        <v>11</v>
      </c>
    </row>
  </sheetData>
  <pageMargins left="0.7" right="0.7" top="0.75" bottom="0.75" header="0.3" footer="0.3"/>
  <pageSetup paperSize="9" scale="64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1FFD26907ADA40AE1CD9AFB71545AB" ma:contentTypeVersion="2" ma:contentTypeDescription="Create a new document." ma:contentTypeScope="" ma:versionID="94d95bc32a92a6da525dabd3be1324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69F323-2C82-4C00-8A6F-8DF492519A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5C7745-9DAF-4659-8703-893BF6137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F36F91-21D1-457A-883D-81B834671DA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Uttlesford</vt:lpstr>
      <vt:lpstr>Sheet1</vt:lpstr>
      <vt:lpstr>Issues</vt:lpstr>
      <vt:lpstr>Uttlesford!Print_Titles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LHP Uttlesford</dc:title>
  <dc:creator>Ousman Touray</dc:creator>
  <cp:lastModifiedBy>Rissa Long</cp:lastModifiedBy>
  <cp:lastPrinted>2019-03-14T11:42:45Z</cp:lastPrinted>
  <dcterms:created xsi:type="dcterms:W3CDTF">2013-07-15T12:28:44Z</dcterms:created>
  <dcterms:modified xsi:type="dcterms:W3CDTF">2019-03-15T09:50:55Z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0x010100AA1FFD26907ADA40AE1CD9AFB71545AB</vt:lpwstr>
  </property>
</Properties>
</file>